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Registrar\Calendars\Academic Calendar\2021-2022\"/>
    </mc:Choice>
  </mc:AlternateContent>
  <bookViews>
    <workbookView xWindow="0" yWindow="0" windowWidth="32914" windowHeight="14289"/>
  </bookViews>
  <sheets>
    <sheet name="Sheet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9" i="1" l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A9" i="1"/>
  <c r="U8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A7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A5" i="1"/>
</calcChain>
</file>

<file path=xl/sharedStrings.xml><?xml version="1.0" encoding="utf-8"?>
<sst xmlns="http://schemas.openxmlformats.org/spreadsheetml/2006/main" count="22" uniqueCount="22">
  <si>
    <r>
      <t xml:space="preserve"> Texas Tech Univeristy Health Sciences Center El Paso Gayle Greve Hunt School of Nursing/Graduate School of Biomedical Sciences                                                                                                                                                                                                                                       Academic Calendar 2021-2022  </t>
    </r>
    <r>
      <rPr>
        <b/>
        <i/>
        <sz val="12"/>
        <color theme="1"/>
        <rFont val="Calibri"/>
        <family val="2"/>
        <scheme val="minor"/>
      </rPr>
      <t>**Dates are subject to change**</t>
    </r>
  </si>
  <si>
    <t>Description</t>
  </si>
  <si>
    <t>Term</t>
  </si>
  <si>
    <t>Last Day to Register or Withdraw from  University Without Penalty</t>
  </si>
  <si>
    <t>Start Date</t>
  </si>
  <si>
    <r>
      <t>Student Initated Add Period</t>
    </r>
    <r>
      <rPr>
        <sz val="10"/>
        <color rgb="FFFF0000"/>
        <rFont val="Calibri"/>
        <family val="2"/>
        <scheme val="minor"/>
      </rPr>
      <t xml:space="preserve"> </t>
    </r>
  </si>
  <si>
    <t>Student-Initiated Drop Period</t>
  </si>
  <si>
    <t>Instructor-initiated Add Period (Registrar's Office Only)</t>
  </si>
  <si>
    <r>
      <t xml:space="preserve">Last day to add or drop a course and receive a refund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i/>
        <sz val="10"/>
        <color theme="1"/>
        <rFont val="Calibri"/>
        <family val="2"/>
        <scheme val="minor"/>
      </rPr>
      <t>(Does not apply to students who drop to 0 Hours)</t>
    </r>
  </si>
  <si>
    <t>Last Day to withdraw from the University and receive a partial refund</t>
  </si>
  <si>
    <t>Advanced Registration for Next Term Begins for Currently Enrolled Students</t>
  </si>
  <si>
    <t>Last Day to Drop with an Automatic "W"</t>
  </si>
  <si>
    <t>Last Day to Drop a Course or Withdraw from the University</t>
  </si>
  <si>
    <t>Last Day of Class</t>
  </si>
  <si>
    <t>First Day of Finals</t>
  </si>
  <si>
    <t>Semester End Date</t>
  </si>
  <si>
    <r>
      <t xml:space="preserve">Final Grades due for </t>
    </r>
    <r>
      <rPr>
        <b/>
        <i/>
        <sz val="10"/>
        <color theme="1"/>
        <rFont val="Calibri"/>
        <family val="2"/>
        <scheme val="minor"/>
      </rPr>
      <t>GRADUATES</t>
    </r>
    <r>
      <rPr>
        <sz val="10"/>
        <color theme="1"/>
        <rFont val="Calibri"/>
        <family val="2"/>
        <scheme val="minor"/>
      </rPr>
      <t xml:space="preserve"> by 12:00 Noon (by Faculty)</t>
    </r>
  </si>
  <si>
    <t>All Final Grades Posted by 5:00 p.m. (by Faculty)</t>
  </si>
  <si>
    <t>Number of Weeks</t>
  </si>
  <si>
    <t>Official Census I Date</t>
  </si>
  <si>
    <t>Official Census II Date</t>
  </si>
  <si>
    <r>
      <t xml:space="preserve">Official HSC Diploma Date </t>
    </r>
    <r>
      <rPr>
        <sz val="10"/>
        <color rgb="FF990033"/>
        <rFont val="Calibri"/>
        <family val="2"/>
        <scheme val="minor"/>
      </rPr>
      <t xml:space="preserve"> **</t>
    </r>
    <r>
      <rPr>
        <b/>
        <i/>
        <sz val="10"/>
        <color rgb="FF990033"/>
        <rFont val="Calibri"/>
        <family val="2"/>
        <scheme val="minor"/>
      </rPr>
      <t>Date to be Determined by Schools - Should be after Semester End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</si>
</sst>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rgb="FF990033"/>
      <name val="Calibri"/>
      <family val="2"/>
      <scheme val="minor"/>
    </font>
    <font>
      <b/>
      <i/>
      <sz val="10"/>
      <color rgb="FF990033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i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wrapText="1"/>
    </xf>
    <xf numFmtId="0" fontId="1" fillId="0" borderId="0" xfId="0" applyFont="1"/>
    <xf numFmtId="14" fontId="1" fillId="0" borderId="0" xfId="0" applyNumberFormat="1" applyFont="1" applyFill="1" applyAlignment="1">
      <alignment horizontal="center"/>
    </xf>
    <xf numFmtId="14" fontId="1" fillId="2" borderId="3" xfId="0" applyNumberFormat="1" applyFont="1" applyFill="1" applyBorder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14" fontId="9" fillId="0" borderId="0" xfId="0" applyNumberFormat="1" applyFont="1" applyFill="1" applyAlignment="1">
      <alignment horizontal="center"/>
    </xf>
    <xf numFmtId="14" fontId="1" fillId="0" borderId="0" xfId="0" applyNumberFormat="1" applyFont="1" applyFill="1"/>
    <xf numFmtId="14" fontId="1" fillId="0" borderId="0" xfId="0" applyNumberFormat="1" applyFont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14" fontId="1" fillId="2" borderId="3" xfId="0" applyNumberFormat="1" applyFont="1" applyFill="1" applyBorder="1" applyAlignment="1">
      <alignment horizontal="center" vertical="center"/>
    </xf>
    <xf numFmtId="14" fontId="1" fillId="0" borderId="0" xfId="0" applyNumberFormat="1" applyFont="1"/>
    <xf numFmtId="14" fontId="5" fillId="3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14" fontId="5" fillId="4" borderId="0" xfId="0" applyNumberFormat="1" applyFont="1" applyFill="1"/>
    <xf numFmtId="14" fontId="11" fillId="0" borderId="0" xfId="0" applyNumberFormat="1" applyFont="1" applyFill="1" applyAlignment="1">
      <alignment horizontal="center"/>
    </xf>
    <xf numFmtId="14" fontId="9" fillId="2" borderId="0" xfId="0" applyNumberFormat="1" applyFont="1" applyFill="1"/>
    <xf numFmtId="0" fontId="0" fillId="0" borderId="0" xfId="0" applyFill="1"/>
    <xf numFmtId="14" fontId="10" fillId="0" borderId="0" xfId="0" applyNumberFormat="1" applyFont="1" applyFill="1" applyAlignment="1">
      <alignment horizontal="center"/>
    </xf>
    <xf numFmtId="14" fontId="0" fillId="0" borderId="0" xfId="0" applyNumberFormat="1"/>
    <xf numFmtId="0" fontId="0" fillId="5" borderId="0" xfId="0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2022%20Dates%20GGHSON%20and%20GSBS%20Common%20Calendar%20Propo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bined GGHSON GSBS "/>
      <sheetName val="Institutional AY 21-22"/>
    </sheetNames>
    <sheetDataSet>
      <sheetData sheetId="0">
        <row r="3">
          <cell r="D3" t="str">
            <v>Fall 2021</v>
          </cell>
          <cell r="F3" t="str">
            <v>Spring 2022</v>
          </cell>
          <cell r="N3" t="str">
            <v>Summer 2022</v>
          </cell>
        </row>
        <row r="5">
          <cell r="D5">
            <v>44291</v>
          </cell>
          <cell r="F5">
            <v>44501</v>
          </cell>
          <cell r="H5">
            <v>44655</v>
          </cell>
        </row>
        <row r="11">
          <cell r="D11">
            <v>44437</v>
          </cell>
          <cell r="F11">
            <v>44570</v>
          </cell>
          <cell r="H11">
            <v>44703</v>
          </cell>
        </row>
        <row r="12">
          <cell r="D12">
            <v>44438</v>
          </cell>
          <cell r="F12">
            <v>44571</v>
          </cell>
          <cell r="H12">
            <v>44704</v>
          </cell>
        </row>
        <row r="13">
          <cell r="D13">
            <v>44438</v>
          </cell>
          <cell r="F13">
            <v>44571</v>
          </cell>
          <cell r="H13">
            <v>44704</v>
          </cell>
        </row>
        <row r="14">
          <cell r="D14">
            <v>44442</v>
          </cell>
          <cell r="F14">
            <v>44575</v>
          </cell>
          <cell r="H14">
            <v>44708</v>
          </cell>
        </row>
        <row r="15">
          <cell r="D15">
            <v>44438</v>
          </cell>
          <cell r="F15">
            <v>44571</v>
          </cell>
          <cell r="H15">
            <v>44704</v>
          </cell>
        </row>
        <row r="16">
          <cell r="D16">
            <v>44454</v>
          </cell>
          <cell r="F16">
            <v>44587</v>
          </cell>
          <cell r="H16">
            <v>44720</v>
          </cell>
        </row>
        <row r="17">
          <cell r="D17">
            <v>44446</v>
          </cell>
          <cell r="F17">
            <v>44579</v>
          </cell>
          <cell r="H17">
            <v>44712</v>
          </cell>
        </row>
        <row r="18">
          <cell r="D18">
            <v>44454</v>
          </cell>
          <cell r="F18">
            <v>44587</v>
          </cell>
          <cell r="H18">
            <v>44720</v>
          </cell>
        </row>
        <row r="20">
          <cell r="D20">
            <v>44454</v>
          </cell>
          <cell r="F20">
            <v>44587</v>
          </cell>
          <cell r="H20">
            <v>44720</v>
          </cell>
        </row>
        <row r="21">
          <cell r="D21">
            <v>44466</v>
          </cell>
          <cell r="F21">
            <v>44599</v>
          </cell>
          <cell r="H21">
            <v>44732</v>
          </cell>
        </row>
        <row r="27">
          <cell r="D27">
            <v>44504</v>
          </cell>
          <cell r="F27">
            <v>44641.2</v>
          </cell>
          <cell r="H27">
            <v>44753.2</v>
          </cell>
        </row>
        <row r="30">
          <cell r="D30">
            <v>44536</v>
          </cell>
          <cell r="F30">
            <v>44676</v>
          </cell>
          <cell r="H30">
            <v>44776</v>
          </cell>
        </row>
        <row r="31">
          <cell r="D31">
            <v>44540</v>
          </cell>
          <cell r="F31">
            <v>44680</v>
          </cell>
          <cell r="H31">
            <v>44778</v>
          </cell>
        </row>
        <row r="33">
          <cell r="D33">
            <v>44543</v>
          </cell>
          <cell r="F33">
            <v>44683</v>
          </cell>
          <cell r="H33">
            <v>44781</v>
          </cell>
        </row>
        <row r="34">
          <cell r="D34">
            <v>44547</v>
          </cell>
          <cell r="F34">
            <v>44687</v>
          </cell>
          <cell r="H34">
            <v>44785</v>
          </cell>
        </row>
        <row r="35">
          <cell r="D35">
            <v>44545</v>
          </cell>
          <cell r="F35">
            <v>44685</v>
          </cell>
          <cell r="H35">
            <v>44783</v>
          </cell>
        </row>
        <row r="37">
          <cell r="D37">
            <v>44550</v>
          </cell>
          <cell r="F37">
            <v>44690</v>
          </cell>
          <cell r="H37">
            <v>44788</v>
          </cell>
        </row>
        <row r="38">
          <cell r="D38">
            <v>16</v>
          </cell>
          <cell r="F38">
            <v>16</v>
          </cell>
          <cell r="H38">
            <v>12</v>
          </cell>
        </row>
        <row r="39">
          <cell r="D39">
            <v>44454</v>
          </cell>
          <cell r="F39">
            <v>44587</v>
          </cell>
          <cell r="H39">
            <v>44720</v>
          </cell>
        </row>
        <row r="40">
          <cell r="D40">
            <v>44466</v>
          </cell>
          <cell r="F40">
            <v>44599</v>
          </cell>
          <cell r="H40">
            <v>44725</v>
          </cell>
        </row>
        <row r="41">
          <cell r="D41">
            <v>44548</v>
          </cell>
          <cell r="F41" t="str">
            <v>GGHSON 5/7/2022</v>
          </cell>
          <cell r="H41">
            <v>44786</v>
          </cell>
          <cell r="L41" t="str">
            <v>GSBS 5/7/2022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4"/>
  <sheetViews>
    <sheetView tabSelected="1" workbookViewId="0">
      <selection activeCell="G21" sqref="G21"/>
    </sheetView>
  </sheetViews>
  <sheetFormatPr defaultRowHeight="14.6" x14ac:dyDescent="0.4"/>
  <cols>
    <col min="1" max="1" width="16.84375" bestFit="1" customWidth="1"/>
    <col min="2" max="2" width="10.15234375" customWidth="1"/>
    <col min="3" max="3" width="26.3046875" customWidth="1"/>
    <col min="4" max="4" width="10.69140625" bestFit="1" customWidth="1"/>
    <col min="5" max="7" width="22.69140625" bestFit="1" customWidth="1"/>
    <col min="8" max="8" width="25.69140625" style="34" customWidth="1"/>
    <col min="9" max="9" width="20.53515625" style="34" bestFit="1" customWidth="1"/>
    <col min="10" max="10" width="19.84375" customWidth="1"/>
    <col min="11" max="11" width="10.3828125" customWidth="1"/>
    <col min="12" max="12" width="17.3828125" customWidth="1"/>
    <col min="13" max="15" width="11.84375" bestFit="1" customWidth="1"/>
    <col min="16" max="16" width="21" customWidth="1"/>
    <col min="17" max="17" width="11.84375" bestFit="1" customWidth="1"/>
    <col min="18" max="18" width="9.53515625" bestFit="1" customWidth="1"/>
    <col min="19" max="19" width="12.84375" customWidth="1"/>
    <col min="20" max="20" width="10.69140625" bestFit="1" customWidth="1"/>
    <col min="21" max="21" width="19.84375" customWidth="1"/>
  </cols>
  <sheetData>
    <row r="1" spans="1:21" ht="18.75" customHeight="1" x14ac:dyDescent="0.5">
      <c r="A1" s="1"/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2"/>
      <c r="P1" s="2"/>
      <c r="Q1" s="2"/>
      <c r="R1" s="1"/>
      <c r="S1" s="1"/>
    </row>
    <row r="2" spans="1:21" ht="71.25" customHeight="1" x14ac:dyDescent="0.5">
      <c r="A2" s="1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2"/>
      <c r="P2" s="2"/>
      <c r="Q2" s="2"/>
      <c r="R2" s="1"/>
      <c r="S2" s="1"/>
    </row>
    <row r="3" spans="1:21" ht="118.5" customHeight="1" x14ac:dyDescent="0.4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5" t="s">
        <v>7</v>
      </c>
      <c r="H3" s="6" t="s">
        <v>8</v>
      </c>
      <c r="I3" s="6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3" t="s">
        <v>16</v>
      </c>
      <c r="Q3" s="3" t="s">
        <v>17</v>
      </c>
      <c r="R3" s="3" t="s">
        <v>18</v>
      </c>
      <c r="S3" s="3" t="s">
        <v>19</v>
      </c>
      <c r="T3" s="3" t="s">
        <v>20</v>
      </c>
      <c r="U3" s="3" t="s">
        <v>21</v>
      </c>
    </row>
    <row r="4" spans="1:21" x14ac:dyDescent="0.4">
      <c r="A4" s="1"/>
      <c r="B4" s="7"/>
      <c r="C4" s="1"/>
      <c r="D4" s="1"/>
      <c r="E4" s="7"/>
      <c r="F4" s="1"/>
      <c r="G4" s="8"/>
      <c r="H4" s="9"/>
      <c r="I4" s="10"/>
      <c r="J4" s="1"/>
      <c r="K4" s="1"/>
      <c r="L4" s="1"/>
      <c r="M4" s="1"/>
      <c r="N4" s="1"/>
      <c r="O4" s="1"/>
      <c r="P4" s="1"/>
      <c r="Q4" s="1"/>
      <c r="R4" s="1"/>
      <c r="S4" s="7"/>
      <c r="T4" s="11"/>
      <c r="U4" s="11"/>
    </row>
    <row r="5" spans="1:21" x14ac:dyDescent="0.4">
      <c r="A5" s="1" t="str">
        <f>'[1]Combined GGHSON GSBS '!D3</f>
        <v>Fall 2021</v>
      </c>
      <c r="B5" s="7">
        <v>202222</v>
      </c>
      <c r="C5" s="12">
        <f>'[1]Combined GGHSON GSBS '!D11</f>
        <v>44437</v>
      </c>
      <c r="D5" s="12">
        <f>'[1]Combined GGHSON GSBS '!D12</f>
        <v>44438</v>
      </c>
      <c r="E5" s="12" t="str">
        <f>CONCATENATE(TEXT('[1]Combined GGHSON GSBS '!D13,"mm/dd/yyyy")," - ",TEXT('[1]Combined GGHSON GSBS '!D14,"mm/dd/yyyy"))</f>
        <v>08/30/2021 - 09/03/2021</v>
      </c>
      <c r="F5" s="12" t="str">
        <f>CONCATENATE(TEXT('[1]Combined GGHSON GSBS '!D15,"mm/dd/yyyy")," - ",TEXT('[1]Combined GGHSON GSBS '!D16,"mm/dd/yyyy"))</f>
        <v>08/30/2021 - 09/15/2021</v>
      </c>
      <c r="G5" s="12" t="str">
        <f>CONCATENATE(TEXT('[1]Combined GGHSON GSBS '!D17,"mm/dd/yyyy")," - ",TEXT('[1]Combined GGHSON GSBS '!D18,"mm/dd/yyyy"))</f>
        <v>09/07/2021 - 09/15/2021</v>
      </c>
      <c r="H5" s="13">
        <f>'[1]Combined GGHSON GSBS '!D20</f>
        <v>44454</v>
      </c>
      <c r="I5" s="13">
        <f>'[1]Combined GGHSON GSBS '!D21</f>
        <v>44466</v>
      </c>
      <c r="J5" s="12">
        <f>'[1]Combined GGHSON GSBS '!D5</f>
        <v>44291</v>
      </c>
      <c r="K5" s="12">
        <f>'[1]Combined GGHSON GSBS '!D27</f>
        <v>44504</v>
      </c>
      <c r="L5" s="12">
        <f>'[1]Combined GGHSON GSBS '!D30</f>
        <v>44536</v>
      </c>
      <c r="M5" s="12">
        <f>'[1]Combined GGHSON GSBS '!D31</f>
        <v>44540</v>
      </c>
      <c r="N5" s="12">
        <f>'[1]Combined GGHSON GSBS '!D33</f>
        <v>44543</v>
      </c>
      <c r="O5" s="12">
        <f>'[1]Combined GGHSON GSBS '!D34</f>
        <v>44547</v>
      </c>
      <c r="P5" s="14">
        <f>'[1]Combined GGHSON GSBS '!D35</f>
        <v>44545</v>
      </c>
      <c r="Q5" s="14">
        <f>'[1]Combined GGHSON GSBS '!D37</f>
        <v>44550</v>
      </c>
      <c r="R5" s="15">
        <f>'[1]Combined GGHSON GSBS '!D38</f>
        <v>16</v>
      </c>
      <c r="S5" s="16">
        <f>'[1]Combined GGHSON GSBS '!D39</f>
        <v>44454</v>
      </c>
      <c r="T5" s="17">
        <f>'[1]Combined GGHSON GSBS '!D40</f>
        <v>44466</v>
      </c>
      <c r="U5" s="18">
        <f>'[1]Combined GGHSON GSBS '!D41</f>
        <v>44548</v>
      </c>
    </row>
    <row r="6" spans="1:21" x14ac:dyDescent="0.4">
      <c r="A6" s="1"/>
      <c r="B6" s="7"/>
      <c r="C6" s="7"/>
      <c r="D6" s="7"/>
      <c r="E6" s="7"/>
      <c r="F6" s="7"/>
      <c r="G6" s="19"/>
      <c r="H6" s="20"/>
      <c r="I6" s="13"/>
      <c r="J6" s="7"/>
      <c r="K6" s="7"/>
      <c r="L6" s="7"/>
      <c r="M6" s="7"/>
      <c r="N6" s="7"/>
      <c r="O6" s="7"/>
      <c r="P6" s="21"/>
      <c r="Q6" s="21"/>
      <c r="R6" s="15"/>
      <c r="S6" s="22"/>
      <c r="T6" s="11"/>
      <c r="U6" s="11"/>
    </row>
    <row r="7" spans="1:21" x14ac:dyDescent="0.4">
      <c r="A7" s="1" t="str">
        <f>'[1]Combined GGHSON GSBS '!F3</f>
        <v>Spring 2022</v>
      </c>
      <c r="B7" s="7">
        <v>202252</v>
      </c>
      <c r="C7" s="12">
        <f>'[1]Combined GGHSON GSBS '!F11</f>
        <v>44570</v>
      </c>
      <c r="D7" s="12">
        <f>'[1]Combined GGHSON GSBS '!F12</f>
        <v>44571</v>
      </c>
      <c r="E7" s="12" t="str">
        <f>CONCATENATE(TEXT('[1]Combined GGHSON GSBS '!F13,"mm/dd/yyyy")," - ",TEXT('[1]Combined GGHSON GSBS '!F14,"mm/dd/yyyy"))</f>
        <v>01/10/2022 - 01/14/2022</v>
      </c>
      <c r="F7" s="12" t="str">
        <f>CONCATENATE(TEXT('[1]Combined GGHSON GSBS '!F15,"mm/dd/yyyy")," - ",TEXT('[1]Combined GGHSON GSBS '!F16,"mm/dd/yyyy"))</f>
        <v>01/10/2022 - 01/26/2022</v>
      </c>
      <c r="G7" s="12" t="str">
        <f>CONCATENATE(TEXT('[1]Combined GGHSON GSBS '!F17,"mm/dd/yyyy")," - ",TEXT('[1]Combined GGHSON GSBS '!F18,"mm/dd/yyyy"))</f>
        <v>01/18/2022 - 01/26/2022</v>
      </c>
      <c r="H7" s="13">
        <f>'[1]Combined GGHSON GSBS '!F20</f>
        <v>44587</v>
      </c>
      <c r="I7" s="23">
        <f>'[1]Combined GGHSON GSBS '!F21</f>
        <v>44599</v>
      </c>
      <c r="J7" s="16">
        <f>'[1]Combined GGHSON GSBS '!F5</f>
        <v>44501</v>
      </c>
      <c r="K7" s="16">
        <f>'[1]Combined GGHSON GSBS '!F27</f>
        <v>44641.2</v>
      </c>
      <c r="L7" s="16">
        <f>'[1]Combined GGHSON GSBS '!F30</f>
        <v>44676</v>
      </c>
      <c r="M7" s="16">
        <f>'[1]Combined GGHSON GSBS '!F31</f>
        <v>44680</v>
      </c>
      <c r="N7" s="12">
        <f>'[1]Combined GGHSON GSBS '!F33</f>
        <v>44683</v>
      </c>
      <c r="O7" s="12">
        <f>'[1]Combined GGHSON GSBS '!F34</f>
        <v>44687</v>
      </c>
      <c r="P7" s="14">
        <f>'[1]Combined GGHSON GSBS '!F35</f>
        <v>44685</v>
      </c>
      <c r="Q7" s="14">
        <f>'[1]Combined GGHSON GSBS '!F37</f>
        <v>44690</v>
      </c>
      <c r="R7" s="15">
        <f>'[1]Combined GGHSON GSBS '!F38</f>
        <v>16</v>
      </c>
      <c r="S7" s="16">
        <f>'[1]Combined GGHSON GSBS '!F39</f>
        <v>44587</v>
      </c>
      <c r="T7" s="24">
        <f>'[1]Combined GGHSON GSBS '!F40</f>
        <v>44599</v>
      </c>
      <c r="U7" s="25" t="str">
        <f>'[1]Combined GGHSON GSBS '!L41</f>
        <v>GSBS 5/7/2022</v>
      </c>
    </row>
    <row r="8" spans="1:21" x14ac:dyDescent="0.4">
      <c r="A8" s="1"/>
      <c r="B8" s="7"/>
      <c r="C8" s="7"/>
      <c r="D8" s="7"/>
      <c r="E8" s="7"/>
      <c r="F8" s="7"/>
      <c r="G8" s="19"/>
      <c r="H8" s="20"/>
      <c r="I8" s="26"/>
      <c r="J8" s="7"/>
      <c r="K8" s="7"/>
      <c r="L8" s="7"/>
      <c r="M8" s="7"/>
      <c r="N8" s="7"/>
      <c r="O8" s="7"/>
      <c r="P8" s="21"/>
      <c r="Q8" s="21"/>
      <c r="R8" s="15"/>
      <c r="S8" s="27"/>
      <c r="T8" s="11"/>
      <c r="U8" s="28" t="str">
        <f>'[1]Combined GGHSON GSBS '!F41</f>
        <v>GGHSON 5/7/2022</v>
      </c>
    </row>
    <row r="9" spans="1:21" x14ac:dyDescent="0.4">
      <c r="A9" s="1" t="str">
        <f>'[1]Combined GGHSON GSBS '!N3</f>
        <v>Summer 2022</v>
      </c>
      <c r="B9" s="7">
        <v>202272</v>
      </c>
      <c r="C9" s="12">
        <f>'[1]Combined GGHSON GSBS '!H11</f>
        <v>44703</v>
      </c>
      <c r="D9" s="12">
        <f>'[1]Combined GGHSON GSBS '!H12</f>
        <v>44704</v>
      </c>
      <c r="E9" s="12" t="str">
        <f>CONCATENATE(TEXT('[1]Combined GGHSON GSBS '!H13,"mm/dd/yyyy")," - ",TEXT('[1]Combined GGHSON GSBS '!H14,"mm/dd/yyyy"))</f>
        <v>05/23/2022 - 05/27/2022</v>
      </c>
      <c r="F9" s="12" t="str">
        <f>CONCATENATE(TEXT('[1]Combined GGHSON GSBS '!H15,"mm/dd/yyyy")," - ",TEXT('[1]Combined GGHSON GSBS '!H16,"mm/dd/yyyy"))</f>
        <v>05/23/2022 - 06/08/2022</v>
      </c>
      <c r="G9" s="12" t="str">
        <f>CONCATENATE(TEXT('[1]Combined GGHSON GSBS '!H17,"mm/dd/yyyy")," - ",TEXT('[1]Combined GGHSON GSBS '!H18,"mm/dd/yyyy"))</f>
        <v>05/31/2022 - 06/08/2022</v>
      </c>
      <c r="H9" s="13">
        <f>'[1]Combined GGHSON GSBS '!H20</f>
        <v>44720</v>
      </c>
      <c r="I9" s="13">
        <f>'[1]Combined GGHSON GSBS '!H21</f>
        <v>44732</v>
      </c>
      <c r="J9" s="12">
        <f>'[1]Combined GGHSON GSBS '!H5</f>
        <v>44655</v>
      </c>
      <c r="K9" s="12">
        <f>'[1]Combined GGHSON GSBS '!H27</f>
        <v>44753.2</v>
      </c>
      <c r="L9" s="12">
        <f>'[1]Combined GGHSON GSBS '!H30</f>
        <v>44776</v>
      </c>
      <c r="M9" s="12">
        <f>'[1]Combined GGHSON GSBS '!H31</f>
        <v>44778</v>
      </c>
      <c r="N9" s="12">
        <f>'[1]Combined GGHSON GSBS '!H33</f>
        <v>44781</v>
      </c>
      <c r="O9" s="12">
        <f>'[1]Combined GGHSON GSBS '!H34</f>
        <v>44785</v>
      </c>
      <c r="P9" s="14">
        <f>'[1]Combined GGHSON GSBS '!H35</f>
        <v>44783</v>
      </c>
      <c r="Q9" s="14">
        <f>'[1]Combined GGHSON GSBS '!H37</f>
        <v>44788</v>
      </c>
      <c r="R9" s="15">
        <f>'[1]Combined GGHSON GSBS '!H38</f>
        <v>12</v>
      </c>
      <c r="S9" s="29">
        <f>'[1]Combined GGHSON GSBS '!H39</f>
        <v>44720</v>
      </c>
      <c r="T9" s="30">
        <f>'[1]Combined GGHSON GSBS '!H40</f>
        <v>44725</v>
      </c>
      <c r="U9" s="18">
        <f>'[1]Combined GGHSON GSBS '!H41</f>
        <v>44786</v>
      </c>
    </row>
    <row r="10" spans="1:21" x14ac:dyDescent="0.4">
      <c r="A10" s="1"/>
      <c r="B10" s="7"/>
      <c r="C10" s="1"/>
      <c r="D10" s="1"/>
      <c r="E10" s="7"/>
      <c r="F10" s="1"/>
      <c r="G10" s="1"/>
      <c r="H10" s="8"/>
      <c r="I10" s="1"/>
      <c r="J10" s="1"/>
      <c r="K10" s="1"/>
      <c r="L10" s="1"/>
      <c r="M10" s="1"/>
      <c r="N10" s="1"/>
      <c r="O10" s="1"/>
      <c r="P10" s="1"/>
      <c r="Q10" s="22"/>
    </row>
    <row r="11" spans="1:21" x14ac:dyDescent="0.4">
      <c r="B11" s="31"/>
      <c r="H11"/>
      <c r="I11"/>
      <c r="Q11" s="32"/>
    </row>
    <row r="12" spans="1:21" x14ac:dyDescent="0.4">
      <c r="B12" s="31"/>
      <c r="H12"/>
      <c r="I12"/>
      <c r="Q12" s="22"/>
    </row>
    <row r="13" spans="1:21" x14ac:dyDescent="0.4">
      <c r="E13" s="33"/>
      <c r="H13"/>
      <c r="I13"/>
      <c r="Q13" s="32"/>
    </row>
    <row r="14" spans="1:21" x14ac:dyDescent="0.4">
      <c r="H14"/>
      <c r="I14"/>
      <c r="Q14" s="22"/>
    </row>
    <row r="15" spans="1:21" x14ac:dyDescent="0.4">
      <c r="H15"/>
      <c r="I15"/>
      <c r="Q15" s="32"/>
    </row>
    <row r="16" spans="1:21" x14ac:dyDescent="0.4">
      <c r="H16"/>
      <c r="I16"/>
      <c r="Q16" s="22"/>
    </row>
    <row r="17" spans="8:17" x14ac:dyDescent="0.4">
      <c r="H17"/>
      <c r="I17"/>
      <c r="Q17" s="32"/>
    </row>
    <row r="18" spans="8:17" x14ac:dyDescent="0.4">
      <c r="H18"/>
      <c r="I18"/>
    </row>
    <row r="19" spans="8:17" x14ac:dyDescent="0.4">
      <c r="H19"/>
      <c r="I19"/>
    </row>
    <row r="20" spans="8:17" x14ac:dyDescent="0.4">
      <c r="H20"/>
      <c r="I20"/>
    </row>
    <row r="21" spans="8:17" x14ac:dyDescent="0.4">
      <c r="H21"/>
      <c r="I21"/>
    </row>
    <row r="22" spans="8:17" x14ac:dyDescent="0.4">
      <c r="H22"/>
      <c r="I22"/>
    </row>
    <row r="23" spans="8:17" x14ac:dyDescent="0.4">
      <c r="H23"/>
      <c r="I23"/>
    </row>
    <row r="24" spans="8:17" x14ac:dyDescent="0.4">
      <c r="H24"/>
      <c r="I24"/>
    </row>
    <row r="25" spans="8:17" x14ac:dyDescent="0.4">
      <c r="H25"/>
      <c r="I25"/>
    </row>
    <row r="26" spans="8:17" x14ac:dyDescent="0.4">
      <c r="H26"/>
      <c r="I26"/>
    </row>
    <row r="27" spans="8:17" x14ac:dyDescent="0.4">
      <c r="H27"/>
      <c r="I27"/>
    </row>
    <row r="28" spans="8:17" x14ac:dyDescent="0.4">
      <c r="H28"/>
      <c r="I28"/>
    </row>
    <row r="29" spans="8:17" x14ac:dyDescent="0.4">
      <c r="H29"/>
      <c r="I29"/>
    </row>
    <row r="30" spans="8:17" x14ac:dyDescent="0.4">
      <c r="H30"/>
      <c r="I30"/>
    </row>
    <row r="31" spans="8:17" x14ac:dyDescent="0.4">
      <c r="H31"/>
      <c r="I31"/>
    </row>
    <row r="32" spans="8:17" x14ac:dyDescent="0.4">
      <c r="H32"/>
      <c r="I32"/>
    </row>
    <row r="33" spans="8:9" x14ac:dyDescent="0.4">
      <c r="H33"/>
      <c r="I33"/>
    </row>
    <row r="34" spans="8:9" x14ac:dyDescent="0.4">
      <c r="H34"/>
      <c r="I34"/>
    </row>
    <row r="35" spans="8:9" x14ac:dyDescent="0.4">
      <c r="H35"/>
      <c r="I35"/>
    </row>
    <row r="36" spans="8:9" x14ac:dyDescent="0.4">
      <c r="H36"/>
      <c r="I36"/>
    </row>
    <row r="37" spans="8:9" x14ac:dyDescent="0.4">
      <c r="H37"/>
      <c r="I37"/>
    </row>
    <row r="38" spans="8:9" x14ac:dyDescent="0.4">
      <c r="H38"/>
      <c r="I38"/>
    </row>
    <row r="39" spans="8:9" x14ac:dyDescent="0.4">
      <c r="H39"/>
      <c r="I39"/>
    </row>
    <row r="40" spans="8:9" x14ac:dyDescent="0.4">
      <c r="H40"/>
      <c r="I40"/>
    </row>
    <row r="41" spans="8:9" x14ac:dyDescent="0.4">
      <c r="H41"/>
      <c r="I41"/>
    </row>
    <row r="42" spans="8:9" x14ac:dyDescent="0.4">
      <c r="H42"/>
      <c r="I42"/>
    </row>
    <row r="43" spans="8:9" x14ac:dyDescent="0.4">
      <c r="H43"/>
      <c r="I43"/>
    </row>
    <row r="44" spans="8:9" x14ac:dyDescent="0.4">
      <c r="H44"/>
      <c r="I44"/>
    </row>
    <row r="45" spans="8:9" x14ac:dyDescent="0.4">
      <c r="H45"/>
      <c r="I45"/>
    </row>
    <row r="46" spans="8:9" x14ac:dyDescent="0.4">
      <c r="H46"/>
      <c r="I46"/>
    </row>
    <row r="47" spans="8:9" x14ac:dyDescent="0.4">
      <c r="H47"/>
      <c r="I47"/>
    </row>
    <row r="48" spans="8:9" x14ac:dyDescent="0.4">
      <c r="H48"/>
      <c r="I48"/>
    </row>
    <row r="49" spans="8:9" x14ac:dyDescent="0.4">
      <c r="H49"/>
      <c r="I49"/>
    </row>
    <row r="50" spans="8:9" x14ac:dyDescent="0.4">
      <c r="H50"/>
      <c r="I50"/>
    </row>
    <row r="51" spans="8:9" x14ac:dyDescent="0.4">
      <c r="H51"/>
      <c r="I51"/>
    </row>
    <row r="52" spans="8:9" x14ac:dyDescent="0.4">
      <c r="H52"/>
      <c r="I52"/>
    </row>
    <row r="53" spans="8:9" x14ac:dyDescent="0.4">
      <c r="H53"/>
      <c r="I53"/>
    </row>
    <row r="54" spans="8:9" x14ac:dyDescent="0.4">
      <c r="H54"/>
      <c r="I54"/>
    </row>
  </sheetData>
  <mergeCells count="1">
    <mergeCell ref="B1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Texas Tech University Health Sciences Center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Andrade, Diana</dc:creator>
  <cp:lastModifiedBy>Andrade, Diana</cp:lastModifiedBy>
  <dcterms:created xsi:type="dcterms:W3CDTF">2021-03-22T22:17:25Z</dcterms:created>
  <dcterms:modified xsi:type="dcterms:W3CDTF">2021-03-22T22:20:00Z</dcterms:modified>
</cp:coreProperties>
</file>